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TRINH\TONG HOP\KINH PHÍ 2023\MUA SAM HOA CHAT TREN 100TR\"/>
    </mc:Choice>
  </mc:AlternateContent>
  <bookViews>
    <workbookView xWindow="0" yWindow="0" windowWidth="20490" windowHeight="7320"/>
  </bookViews>
  <sheets>
    <sheet name="DANH MỤC HC" sheetId="1" r:id="rId1"/>
  </sheets>
  <calcPr calcId="152511" iterate="1"/>
</workbook>
</file>

<file path=xl/calcChain.xml><?xml version="1.0" encoding="utf-8"?>
<calcChain xmlns="http://schemas.openxmlformats.org/spreadsheetml/2006/main">
  <c r="A6" i="1" l="1"/>
  <c r="A5" i="1"/>
</calcChain>
</file>

<file path=xl/sharedStrings.xml><?xml version="1.0" encoding="utf-8"?>
<sst xmlns="http://schemas.openxmlformats.org/spreadsheetml/2006/main" count="83" uniqueCount="65">
  <si>
    <t>TT</t>
  </si>
  <si>
    <t>MÃ HÀNG</t>
  </si>
  <si>
    <t>Tên hóa chất</t>
  </si>
  <si>
    <t>Yêu cầu kỹ thuật</t>
  </si>
  <si>
    <t>Đơn vị tính</t>
  </si>
  <si>
    <t>Quy cách tham khảo</t>
  </si>
  <si>
    <t>Phân nhóm theo TT14</t>
  </si>
  <si>
    <t>Số lượng sử dụng năm trước (từ 01/01/2021 đến 31/12/2021</t>
  </si>
  <si>
    <t>Số lượng kế hoạch 2022</t>
  </si>
  <si>
    <t>Số lượng kế hoạch 2023</t>
  </si>
  <si>
    <t>Số lượng KH</t>
  </si>
  <si>
    <t>Thành tiền</t>
  </si>
  <si>
    <t>Công khai giá</t>
  </si>
  <si>
    <t xml:space="preserve">Báo giá </t>
  </si>
  <si>
    <t>TT thẩm định</t>
  </si>
  <si>
    <t>Q1</t>
  </si>
  <si>
    <t>Q2</t>
  </si>
  <si>
    <t>Q3</t>
  </si>
  <si>
    <t>Q4</t>
  </si>
  <si>
    <t>Ngày bắt đầu hiệu lực</t>
  </si>
  <si>
    <t>Ngày hết hiệu lực</t>
  </si>
  <si>
    <t>Báo giá 1</t>
  </si>
  <si>
    <t>Báo giá 2</t>
  </si>
  <si>
    <t>Báo giá 3</t>
  </si>
  <si>
    <t>Công ty báo giá 1</t>
  </si>
  <si>
    <t>Công ty báo giá 2</t>
  </si>
  <si>
    <t>Công ty báo giá 3</t>
  </si>
  <si>
    <t>ml</t>
  </si>
  <si>
    <t>Dung dịch thuốc thử ion đồ</t>
  </si>
  <si>
    <t xml:space="preserve">Dung dịch nước rửa máy điện giải </t>
  </si>
  <si>
    <t xml:space="preserve">Chất chuẩn Ion đồ </t>
  </si>
  <si>
    <t xml:space="preserve">Dung dịch rửa dùng cho xét nghiệm huyết học </t>
  </si>
  <si>
    <t xml:space="preserve">Dung dịch phân tách 5 thành phần bạch cầu dùng cho xét nghiệm huyết học </t>
  </si>
  <si>
    <t xml:space="preserve">Dung dịch pha loãng dùng xho xét nghiệm huyết học </t>
  </si>
  <si>
    <t xml:space="preserve">Dung dịch ly giải hồng cầu dùng cho xét nghiệm huyết học </t>
  </si>
  <si>
    <t>Hóa chất xét nghiệm GPT</t>
  </si>
  <si>
    <t>Hóa chất xét nghiệm Bilirubin Direct</t>
  </si>
  <si>
    <t xml:space="preserve">Hóa chất xét nghiệm Bilirubin Total </t>
  </si>
  <si>
    <t>Hóa chất xét nghiệm Iron</t>
  </si>
  <si>
    <t>Hóa chất xét nghiệm Ure</t>
  </si>
  <si>
    <t xml:space="preserve">Hóa chất xét nghiệm Creatinin </t>
  </si>
  <si>
    <t>Hóa chất xét nghiệm GOT</t>
  </si>
  <si>
    <t>Hóa chất xét nghiệm HDL</t>
  </si>
  <si>
    <t>HC1</t>
  </si>
  <si>
    <t>HC2</t>
  </si>
  <si>
    <t>HC3</t>
  </si>
  <si>
    <t>HC4</t>
  </si>
  <si>
    <t>HC5</t>
  </si>
  <si>
    <t>HC6</t>
  </si>
  <si>
    <t>HC7</t>
  </si>
  <si>
    <t>HC8</t>
  </si>
  <si>
    <t>HC9</t>
  </si>
  <si>
    <t>HC10</t>
  </si>
  <si>
    <t>HC11</t>
  </si>
  <si>
    <t>HC12</t>
  </si>
  <si>
    <t>HC13</t>
  </si>
  <si>
    <t>HC14</t>
  </si>
  <si>
    <t>HC15</t>
  </si>
  <si>
    <t>Ghi Chú
(Link kê khai)</t>
  </si>
  <si>
    <t>Danh mục 01: MÁY ST 200 PRO</t>
  </si>
  <si>
    <t>Danh mục 02: MÁY ACOSS 5110</t>
  </si>
  <si>
    <t>Danh mục 03: MÁY BT-1500</t>
  </si>
  <si>
    <t>Đơn giá  (có VAT)</t>
  </si>
  <si>
    <t>Giá kê khai</t>
  </si>
  <si>
    <t>Phụ lục: kèm theo thông báo số:            /TB-BVYDCT ngày 04/4/2023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</si>
</sst>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10000]d/m/yyyy;@"/>
    <numFmt numFmtId="165" formatCode="_(* #,##0_);_(* \(#,##0\);_(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u/>
      <sz val="10"/>
      <color theme="10"/>
      <name val="Arial"/>
      <family val="2"/>
      <charset val="163"/>
    </font>
    <font>
      <sz val="12"/>
      <name val="Times New Roman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u/>
      <sz val="10"/>
      <name val="Arial"/>
      <family val="2"/>
      <charset val="163"/>
    </font>
    <font>
      <sz val="12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 applyNumberFormat="0" applyFill="0" applyBorder="0" applyAlignment="0" applyProtection="0">
      <alignment vertical="top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5" fillId="0" borderId="0" xfId="0" applyFont="1" applyFill="1" applyAlignment="1" applyProtection="1">
      <alignment horizontal="center" vertical="center"/>
      <protection locked="0"/>
    </xf>
    <xf numFmtId="3" fontId="2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3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43" fontId="6" fillId="0" borderId="6" xfId="1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right" vertical="center" wrapText="1"/>
      <protection locked="0"/>
    </xf>
    <xf numFmtId="165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164" fontId="6" fillId="0" borderId="6" xfId="0" applyNumberFormat="1" applyFont="1" applyFill="1" applyBorder="1" applyAlignment="1" applyProtection="1">
      <alignment vertical="center"/>
      <protection locked="0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43" fontId="11" fillId="0" borderId="6" xfId="1" applyFont="1" applyFill="1" applyBorder="1" applyAlignment="1" applyProtection="1">
      <alignment horizontal="right" vertical="center"/>
      <protection locked="0"/>
    </xf>
    <xf numFmtId="0" fontId="11" fillId="0" borderId="6" xfId="0" applyFont="1" applyFill="1" applyBorder="1" applyAlignment="1" applyProtection="1">
      <alignment horizontal="right" vertical="center" wrapText="1"/>
      <protection locked="0"/>
    </xf>
    <xf numFmtId="165" fontId="11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12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164" fontId="6" fillId="0" borderId="6" xfId="5" applyNumberFormat="1" applyFont="1" applyFill="1" applyBorder="1" applyAlignment="1">
      <alignment horizontal="center" vertical="center" wrapText="1"/>
    </xf>
    <xf numFmtId="3" fontId="6" fillId="0" borderId="6" xfId="3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49" fontId="13" fillId="0" borderId="6" xfId="6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3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 applyProtection="1">
      <alignment horizontal="center" vertical="center" wrapText="1"/>
    </xf>
    <xf numFmtId="43" fontId="2" fillId="0" borderId="5" xfId="1" applyFont="1" applyFill="1" applyBorder="1" applyAlignment="1" applyProtection="1">
      <alignment horizontal="center" vertical="center" wrapText="1"/>
    </xf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3" fontId="2" fillId="0" borderId="5" xfId="2" applyNumberFormat="1" applyFont="1" applyFill="1" applyBorder="1" applyAlignment="1" applyProtection="1">
      <alignment horizontal="center" vertical="center"/>
      <protection locked="0"/>
    </xf>
  </cellXfs>
  <cellStyles count="11">
    <cellStyle name="Comma" xfId="1" builtinId="3"/>
    <cellStyle name="Comma 2 2 2" xfId="3"/>
    <cellStyle name="Comma 75" xfId="9"/>
    <cellStyle name="Hyperlink" xfId="6" builtinId="8"/>
    <cellStyle name="Normal" xfId="0" builtinId="0"/>
    <cellStyle name="Normal 10 3 2" xfId="2"/>
    <cellStyle name="Normal 27" xfId="5"/>
    <cellStyle name="Normal 66" xfId="4"/>
    <cellStyle name="Normal 70" xfId="7"/>
    <cellStyle name="Normal 75" xfId="8"/>
    <cellStyle name="Normal 7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B10" zoomScaleNormal="100" workbookViewId="0">
      <selection activeCell="T10" sqref="T9:T10"/>
    </sheetView>
  </sheetViews>
  <sheetFormatPr defaultRowHeight="15.75" x14ac:dyDescent="0.25"/>
  <cols>
    <col min="1" max="1" width="4.625" style="19" hidden="1" customWidth="1"/>
    <col min="2" max="2" width="6.5" style="19" customWidth="1"/>
    <col min="3" max="3" width="9" style="19"/>
    <col min="4" max="4" width="22.5" style="19" customWidth="1"/>
    <col min="5" max="5" width="10" style="19" customWidth="1"/>
    <col min="6" max="6" width="9" style="21"/>
    <col min="7" max="8" width="9" style="19"/>
    <col min="9" max="9" width="11.125" style="19" customWidth="1"/>
    <col min="10" max="18" width="9" style="19" hidden="1" customWidth="1"/>
    <col min="19" max="19" width="11.875" style="19" customWidth="1"/>
    <col min="20" max="20" width="9.625" style="19" bestFit="1" customWidth="1"/>
    <col min="21" max="21" width="8" style="19" customWidth="1"/>
    <col min="22" max="23" width="9" style="19"/>
    <col min="24" max="29" width="0" style="19" hidden="1" customWidth="1"/>
    <col min="30" max="30" width="11.25" style="19" customWidth="1"/>
    <col min="31" max="16384" width="9" style="19"/>
  </cols>
  <sheetData>
    <row r="1" spans="1:32" ht="18.75" x14ac:dyDescent="0.3">
      <c r="C1" s="20" t="s">
        <v>64</v>
      </c>
    </row>
    <row r="3" spans="1:32" s="1" customFormat="1" ht="17.25" customHeight="1" x14ac:dyDescent="0.25">
      <c r="A3" s="22"/>
      <c r="B3" s="55" t="s">
        <v>0</v>
      </c>
      <c r="C3" s="57" t="s">
        <v>1</v>
      </c>
      <c r="D3" s="57" t="s">
        <v>2</v>
      </c>
      <c r="E3" s="57" t="s">
        <v>3</v>
      </c>
      <c r="F3" s="57" t="s">
        <v>4</v>
      </c>
      <c r="G3" s="57" t="s">
        <v>5</v>
      </c>
      <c r="H3" s="57" t="s">
        <v>6</v>
      </c>
      <c r="I3" s="62" t="s">
        <v>62</v>
      </c>
      <c r="J3" s="64" t="s">
        <v>7</v>
      </c>
      <c r="K3" s="59" t="s">
        <v>8</v>
      </c>
      <c r="L3" s="60"/>
      <c r="M3" s="60"/>
      <c r="N3" s="61"/>
      <c r="O3" s="59" t="s">
        <v>9</v>
      </c>
      <c r="P3" s="60"/>
      <c r="Q3" s="60"/>
      <c r="R3" s="61"/>
      <c r="S3" s="53" t="s">
        <v>10</v>
      </c>
      <c r="T3" s="51" t="s">
        <v>11</v>
      </c>
      <c r="U3" s="45" t="s">
        <v>12</v>
      </c>
      <c r="V3" s="45"/>
      <c r="W3" s="45"/>
      <c r="X3" s="46" t="s">
        <v>13</v>
      </c>
      <c r="Y3" s="47"/>
      <c r="Z3" s="47"/>
      <c r="AA3" s="47"/>
      <c r="AB3" s="47"/>
      <c r="AC3" s="48"/>
      <c r="AD3" s="49" t="s">
        <v>58</v>
      </c>
    </row>
    <row r="4" spans="1:32" s="3" customFormat="1" ht="65.25" customHeight="1" x14ac:dyDescent="0.25">
      <c r="A4" s="23" t="s">
        <v>14</v>
      </c>
      <c r="B4" s="56"/>
      <c r="C4" s="58"/>
      <c r="D4" s="58"/>
      <c r="E4" s="58"/>
      <c r="F4" s="58"/>
      <c r="G4" s="58"/>
      <c r="H4" s="58"/>
      <c r="I4" s="63"/>
      <c r="J4" s="65"/>
      <c r="K4" s="2" t="s">
        <v>15</v>
      </c>
      <c r="L4" s="2" t="s">
        <v>16</v>
      </c>
      <c r="M4" s="2" t="s">
        <v>17</v>
      </c>
      <c r="N4" s="2" t="s">
        <v>18</v>
      </c>
      <c r="O4" s="2" t="s">
        <v>15</v>
      </c>
      <c r="P4" s="2" t="s">
        <v>16</v>
      </c>
      <c r="Q4" s="2" t="s">
        <v>17</v>
      </c>
      <c r="R4" s="2" t="s">
        <v>18</v>
      </c>
      <c r="S4" s="54"/>
      <c r="T4" s="52"/>
      <c r="U4" s="41" t="s">
        <v>63</v>
      </c>
      <c r="V4" s="42" t="s">
        <v>19</v>
      </c>
      <c r="W4" s="42" t="s">
        <v>20</v>
      </c>
      <c r="X4" s="4" t="s">
        <v>21</v>
      </c>
      <c r="Y4" s="4" t="s">
        <v>22</v>
      </c>
      <c r="Z4" s="4" t="s">
        <v>23</v>
      </c>
      <c r="AA4" s="5" t="s">
        <v>24</v>
      </c>
      <c r="AB4" s="5" t="s">
        <v>25</v>
      </c>
      <c r="AC4" s="5" t="s">
        <v>26</v>
      </c>
      <c r="AD4" s="50"/>
    </row>
    <row r="5" spans="1:32" s="7" customFormat="1" ht="26.25" customHeight="1" x14ac:dyDescent="0.25">
      <c r="A5" s="22" t="e">
        <f>IF(LEN(#REF!)=0,"",SUBTOTAL(3,$D5:D$22))</f>
        <v>#REF!</v>
      </c>
      <c r="B5" s="6"/>
      <c r="D5" s="24" t="s">
        <v>59</v>
      </c>
      <c r="E5" s="8"/>
      <c r="F5" s="9"/>
      <c r="G5" s="10"/>
      <c r="H5" s="9"/>
      <c r="I5" s="11"/>
      <c r="J5" s="12"/>
      <c r="K5" s="13"/>
      <c r="L5" s="13"/>
      <c r="M5" s="13"/>
      <c r="N5" s="13"/>
      <c r="O5" s="13"/>
      <c r="P5" s="13"/>
      <c r="Q5" s="13"/>
      <c r="R5" s="13"/>
      <c r="S5" s="14"/>
      <c r="T5" s="15"/>
      <c r="U5" s="15"/>
      <c r="V5" s="17"/>
      <c r="W5" s="17"/>
      <c r="X5" s="18"/>
      <c r="Y5" s="18"/>
      <c r="Z5" s="18">
        <v>0</v>
      </c>
      <c r="AA5" s="16"/>
      <c r="AB5" s="16"/>
      <c r="AC5" s="16"/>
      <c r="AD5" s="16"/>
      <c r="AE5" s="25"/>
      <c r="AF5" s="25"/>
    </row>
    <row r="6" spans="1:32" s="7" customFormat="1" ht="42.75" customHeight="1" x14ac:dyDescent="0.25">
      <c r="A6" s="22">
        <f>IF(LEN(D6)=0,"",SUBTOTAL(3,$D6:D$22))</f>
        <v>17</v>
      </c>
      <c r="B6" s="26">
        <v>1</v>
      </c>
      <c r="C6" s="27" t="s">
        <v>43</v>
      </c>
      <c r="D6" s="43" t="s">
        <v>28</v>
      </c>
      <c r="E6" s="27"/>
      <c r="F6" s="28" t="s">
        <v>27</v>
      </c>
      <c r="G6" s="29"/>
      <c r="H6" s="30">
        <v>3</v>
      </c>
      <c r="I6" s="31"/>
      <c r="J6" s="32"/>
      <c r="K6" s="33"/>
      <c r="L6" s="33"/>
      <c r="M6" s="33"/>
      <c r="N6" s="33"/>
      <c r="O6" s="33"/>
      <c r="P6" s="33"/>
      <c r="Q6" s="33"/>
      <c r="R6" s="33"/>
      <c r="S6" s="34">
        <v>12960</v>
      </c>
      <c r="T6" s="35"/>
      <c r="U6" s="35"/>
      <c r="V6" s="37"/>
      <c r="W6" s="17"/>
      <c r="X6" s="38"/>
      <c r="Y6" s="38"/>
      <c r="Z6" s="38"/>
      <c r="AA6" s="36"/>
      <c r="AB6" s="36"/>
      <c r="AC6" s="39"/>
      <c r="AD6" s="40"/>
    </row>
    <row r="7" spans="1:32" s="7" customFormat="1" ht="42.75" customHeight="1" x14ac:dyDescent="0.25">
      <c r="A7" s="22"/>
      <c r="B7" s="26">
        <v>2</v>
      </c>
      <c r="C7" s="27" t="s">
        <v>44</v>
      </c>
      <c r="D7" s="44" t="s">
        <v>29</v>
      </c>
      <c r="E7" s="27"/>
      <c r="F7" s="28" t="s">
        <v>27</v>
      </c>
      <c r="G7" s="29"/>
      <c r="H7" s="30">
        <v>3</v>
      </c>
      <c r="I7" s="31"/>
      <c r="J7" s="32"/>
      <c r="K7" s="33"/>
      <c r="L7" s="33"/>
      <c r="M7" s="33"/>
      <c r="N7" s="33"/>
      <c r="O7" s="33"/>
      <c r="P7" s="33"/>
      <c r="Q7" s="33"/>
      <c r="R7" s="33"/>
      <c r="S7" s="34">
        <v>180</v>
      </c>
      <c r="T7" s="35"/>
      <c r="U7" s="35"/>
      <c r="V7" s="37"/>
      <c r="W7" s="17"/>
      <c r="X7" s="38"/>
      <c r="Y7" s="38"/>
      <c r="Z7" s="38"/>
      <c r="AA7" s="36"/>
      <c r="AB7" s="36"/>
      <c r="AC7" s="39"/>
      <c r="AD7" s="40"/>
    </row>
    <row r="8" spans="1:32" s="7" customFormat="1" ht="42.75" customHeight="1" x14ac:dyDescent="0.25">
      <c r="A8" s="22"/>
      <c r="B8" s="26">
        <v>3</v>
      </c>
      <c r="C8" s="27" t="s">
        <v>45</v>
      </c>
      <c r="D8" s="44" t="s">
        <v>30</v>
      </c>
      <c r="E8" s="27"/>
      <c r="F8" s="28" t="s">
        <v>27</v>
      </c>
      <c r="G8" s="29"/>
      <c r="H8" s="30">
        <v>3</v>
      </c>
      <c r="I8" s="31"/>
      <c r="J8" s="32"/>
      <c r="K8" s="33"/>
      <c r="L8" s="33"/>
      <c r="M8" s="33"/>
      <c r="N8" s="33"/>
      <c r="O8" s="33"/>
      <c r="P8" s="33"/>
      <c r="Q8" s="33"/>
      <c r="R8" s="33"/>
      <c r="S8" s="34">
        <v>96</v>
      </c>
      <c r="T8" s="35"/>
      <c r="U8" s="35"/>
      <c r="V8" s="37"/>
      <c r="W8" s="17"/>
      <c r="X8" s="38"/>
      <c r="Y8" s="38"/>
      <c r="Z8" s="38"/>
      <c r="AA8" s="36"/>
      <c r="AB8" s="36"/>
      <c r="AC8" s="39"/>
      <c r="AD8" s="40"/>
    </row>
    <row r="9" spans="1:32" s="7" customFormat="1" ht="42.75" customHeight="1" x14ac:dyDescent="0.25">
      <c r="A9" s="22"/>
      <c r="B9" s="26"/>
      <c r="C9" s="27"/>
      <c r="D9" s="24" t="s">
        <v>60</v>
      </c>
      <c r="E9" s="27"/>
      <c r="F9" s="28"/>
      <c r="G9" s="29"/>
      <c r="H9" s="30"/>
      <c r="I9" s="31"/>
      <c r="J9" s="32"/>
      <c r="K9" s="33"/>
      <c r="L9" s="33"/>
      <c r="M9" s="33"/>
      <c r="N9" s="33"/>
      <c r="O9" s="33"/>
      <c r="P9" s="33"/>
      <c r="Q9" s="33"/>
      <c r="R9" s="33"/>
      <c r="S9" s="34"/>
      <c r="T9" s="35"/>
      <c r="U9" s="35"/>
      <c r="V9" s="37"/>
      <c r="W9" s="17"/>
      <c r="X9" s="38"/>
      <c r="Y9" s="38"/>
      <c r="Z9" s="38"/>
      <c r="AA9" s="36"/>
      <c r="AB9" s="36"/>
      <c r="AC9" s="39"/>
      <c r="AD9" s="40"/>
    </row>
    <row r="10" spans="1:32" s="7" customFormat="1" ht="42.75" customHeight="1" x14ac:dyDescent="0.25">
      <c r="A10" s="22"/>
      <c r="B10" s="26">
        <v>4</v>
      </c>
      <c r="C10" s="27" t="s">
        <v>46</v>
      </c>
      <c r="D10" s="43" t="s">
        <v>31</v>
      </c>
      <c r="E10" s="27"/>
      <c r="F10" s="28" t="s">
        <v>27</v>
      </c>
      <c r="G10" s="29"/>
      <c r="H10" s="30">
        <v>3</v>
      </c>
      <c r="I10" s="31"/>
      <c r="J10" s="32"/>
      <c r="K10" s="33"/>
      <c r="L10" s="33"/>
      <c r="M10" s="33"/>
      <c r="N10" s="33"/>
      <c r="O10" s="33"/>
      <c r="P10" s="33"/>
      <c r="Q10" s="33"/>
      <c r="R10" s="33"/>
      <c r="S10" s="34">
        <v>40000</v>
      </c>
      <c r="T10" s="35"/>
      <c r="U10" s="35"/>
      <c r="V10" s="37"/>
      <c r="W10" s="17"/>
      <c r="X10" s="38"/>
      <c r="Y10" s="38"/>
      <c r="Z10" s="38"/>
      <c r="AA10" s="36"/>
      <c r="AB10" s="36"/>
      <c r="AC10" s="39"/>
      <c r="AD10" s="40"/>
    </row>
    <row r="11" spans="1:32" s="7" customFormat="1" ht="51.75" customHeight="1" x14ac:dyDescent="0.25">
      <c r="A11" s="22"/>
      <c r="B11" s="26">
        <v>5</v>
      </c>
      <c r="C11" s="27" t="s">
        <v>47</v>
      </c>
      <c r="D11" s="43" t="s">
        <v>32</v>
      </c>
      <c r="E11" s="27"/>
      <c r="F11" s="28" t="s">
        <v>27</v>
      </c>
      <c r="G11" s="29"/>
      <c r="H11" s="30">
        <v>3</v>
      </c>
      <c r="I11" s="31"/>
      <c r="J11" s="32"/>
      <c r="K11" s="33"/>
      <c r="L11" s="33"/>
      <c r="M11" s="33"/>
      <c r="N11" s="33"/>
      <c r="O11" s="33"/>
      <c r="P11" s="33"/>
      <c r="Q11" s="33"/>
      <c r="R11" s="33"/>
      <c r="S11" s="34">
        <v>90000</v>
      </c>
      <c r="T11" s="35"/>
      <c r="U11" s="35"/>
      <c r="V11" s="37"/>
      <c r="W11" s="17"/>
      <c r="X11" s="38"/>
      <c r="Y11" s="38"/>
      <c r="Z11" s="38"/>
      <c r="AA11" s="36"/>
      <c r="AB11" s="36"/>
      <c r="AC11" s="39"/>
      <c r="AD11" s="40"/>
    </row>
    <row r="12" spans="1:32" s="7" customFormat="1" ht="42.75" customHeight="1" x14ac:dyDescent="0.25">
      <c r="A12" s="22"/>
      <c r="B12" s="26">
        <v>6</v>
      </c>
      <c r="C12" s="27" t="s">
        <v>48</v>
      </c>
      <c r="D12" s="43" t="s">
        <v>33</v>
      </c>
      <c r="E12" s="27"/>
      <c r="F12" s="28" t="s">
        <v>27</v>
      </c>
      <c r="G12" s="29"/>
      <c r="H12" s="30">
        <v>3</v>
      </c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4">
        <v>160000</v>
      </c>
      <c r="T12" s="35"/>
      <c r="U12" s="35"/>
      <c r="V12" s="37"/>
      <c r="W12" s="17"/>
      <c r="X12" s="38"/>
      <c r="Y12" s="38"/>
      <c r="Z12" s="38"/>
      <c r="AA12" s="36"/>
      <c r="AB12" s="36"/>
      <c r="AC12" s="39"/>
      <c r="AD12" s="40"/>
    </row>
    <row r="13" spans="1:32" s="7" customFormat="1" ht="48" customHeight="1" x14ac:dyDescent="0.25">
      <c r="A13" s="22"/>
      <c r="B13" s="26">
        <v>7</v>
      </c>
      <c r="C13" s="27" t="s">
        <v>49</v>
      </c>
      <c r="D13" s="43" t="s">
        <v>34</v>
      </c>
      <c r="E13" s="27"/>
      <c r="F13" s="28" t="s">
        <v>27</v>
      </c>
      <c r="G13" s="29"/>
      <c r="H13" s="30">
        <v>3</v>
      </c>
      <c r="I13" s="31"/>
      <c r="J13" s="32"/>
      <c r="K13" s="33"/>
      <c r="L13" s="33"/>
      <c r="M13" s="33"/>
      <c r="N13" s="33"/>
      <c r="O13" s="33"/>
      <c r="P13" s="33"/>
      <c r="Q13" s="33"/>
      <c r="R13" s="33"/>
      <c r="S13" s="34">
        <v>8000</v>
      </c>
      <c r="T13" s="35"/>
      <c r="U13" s="35"/>
      <c r="V13" s="37"/>
      <c r="W13" s="17"/>
      <c r="X13" s="38"/>
      <c r="Y13" s="38"/>
      <c r="Z13" s="38"/>
      <c r="AA13" s="36"/>
      <c r="AB13" s="36"/>
      <c r="AC13" s="39"/>
      <c r="AD13" s="40"/>
    </row>
    <row r="14" spans="1:32" s="7" customFormat="1" ht="42.75" customHeight="1" x14ac:dyDescent="0.25">
      <c r="A14" s="22"/>
      <c r="B14" s="26"/>
      <c r="C14" s="27"/>
      <c r="D14" s="24" t="s">
        <v>61</v>
      </c>
      <c r="E14" s="27"/>
      <c r="F14" s="28"/>
      <c r="G14" s="29"/>
      <c r="H14" s="30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4"/>
      <c r="T14" s="35"/>
      <c r="U14" s="35"/>
      <c r="V14" s="37"/>
      <c r="W14" s="17"/>
      <c r="X14" s="38"/>
      <c r="Y14" s="38"/>
      <c r="Z14" s="38"/>
      <c r="AA14" s="36"/>
      <c r="AB14" s="36"/>
      <c r="AC14" s="39"/>
      <c r="AD14" s="40"/>
    </row>
    <row r="15" spans="1:32" s="7" customFormat="1" ht="42.75" customHeight="1" x14ac:dyDescent="0.25">
      <c r="A15" s="22"/>
      <c r="B15" s="26">
        <v>8</v>
      </c>
      <c r="C15" s="27" t="s">
        <v>50</v>
      </c>
      <c r="D15" s="44" t="s">
        <v>35</v>
      </c>
      <c r="E15" s="27"/>
      <c r="F15" s="28" t="s">
        <v>27</v>
      </c>
      <c r="G15" s="29"/>
      <c r="H15" s="30">
        <v>3</v>
      </c>
      <c r="I15" s="31"/>
      <c r="J15" s="32"/>
      <c r="K15" s="33"/>
      <c r="L15" s="33"/>
      <c r="M15" s="33"/>
      <c r="N15" s="33"/>
      <c r="O15" s="33"/>
      <c r="P15" s="33"/>
      <c r="Q15" s="33"/>
      <c r="R15" s="33"/>
      <c r="S15" s="34">
        <v>1750</v>
      </c>
      <c r="T15" s="35"/>
      <c r="U15" s="35"/>
      <c r="V15" s="37"/>
      <c r="W15" s="17"/>
      <c r="X15" s="38"/>
      <c r="Y15" s="38"/>
      <c r="Z15" s="38"/>
      <c r="AA15" s="36"/>
      <c r="AB15" s="36"/>
      <c r="AC15" s="39"/>
      <c r="AD15" s="40"/>
    </row>
    <row r="16" spans="1:32" s="7" customFormat="1" ht="42.75" customHeight="1" x14ac:dyDescent="0.25">
      <c r="A16" s="22"/>
      <c r="B16" s="26">
        <v>9</v>
      </c>
      <c r="C16" s="27" t="s">
        <v>51</v>
      </c>
      <c r="D16" s="44" t="s">
        <v>36</v>
      </c>
      <c r="E16" s="27"/>
      <c r="F16" s="28" t="s">
        <v>27</v>
      </c>
      <c r="G16" s="29"/>
      <c r="H16" s="30">
        <v>3</v>
      </c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4">
        <v>250</v>
      </c>
      <c r="T16" s="35"/>
      <c r="U16" s="35"/>
      <c r="V16" s="37"/>
      <c r="W16" s="17"/>
      <c r="X16" s="38"/>
      <c r="Y16" s="38"/>
      <c r="Z16" s="38"/>
      <c r="AA16" s="36"/>
      <c r="AB16" s="36"/>
      <c r="AC16" s="39"/>
      <c r="AD16" s="40"/>
    </row>
    <row r="17" spans="1:30" s="7" customFormat="1" ht="42.75" customHeight="1" x14ac:dyDescent="0.25">
      <c r="A17" s="22"/>
      <c r="B17" s="26">
        <v>10</v>
      </c>
      <c r="C17" s="27" t="s">
        <v>52</v>
      </c>
      <c r="D17" s="44" t="s">
        <v>37</v>
      </c>
      <c r="E17" s="27"/>
      <c r="F17" s="28" t="s">
        <v>27</v>
      </c>
      <c r="G17" s="29"/>
      <c r="H17" s="30">
        <v>3</v>
      </c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4">
        <v>250</v>
      </c>
      <c r="T17" s="35"/>
      <c r="U17" s="35"/>
      <c r="V17" s="37"/>
      <c r="W17" s="17"/>
      <c r="X17" s="38"/>
      <c r="Y17" s="38"/>
      <c r="Z17" s="38"/>
      <c r="AA17" s="36"/>
      <c r="AB17" s="36"/>
      <c r="AC17" s="39"/>
      <c r="AD17" s="40"/>
    </row>
    <row r="18" spans="1:30" s="7" customFormat="1" ht="42.75" customHeight="1" x14ac:dyDescent="0.25">
      <c r="A18" s="22"/>
      <c r="B18" s="26">
        <v>11</v>
      </c>
      <c r="C18" s="27" t="s">
        <v>53</v>
      </c>
      <c r="D18" s="44" t="s">
        <v>38</v>
      </c>
      <c r="E18" s="27"/>
      <c r="F18" s="28" t="s">
        <v>27</v>
      </c>
      <c r="G18" s="29"/>
      <c r="H18" s="30">
        <v>3</v>
      </c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4">
        <v>100</v>
      </c>
      <c r="T18" s="35"/>
      <c r="U18" s="35"/>
      <c r="V18" s="37"/>
      <c r="W18" s="17"/>
      <c r="X18" s="38"/>
      <c r="Y18" s="38"/>
      <c r="Z18" s="38"/>
      <c r="AA18" s="36"/>
      <c r="AB18" s="36"/>
      <c r="AC18" s="39"/>
      <c r="AD18" s="40"/>
    </row>
    <row r="19" spans="1:30" s="7" customFormat="1" ht="42.75" customHeight="1" x14ac:dyDescent="0.25">
      <c r="A19" s="22"/>
      <c r="B19" s="26">
        <v>12</v>
      </c>
      <c r="C19" s="27" t="s">
        <v>54</v>
      </c>
      <c r="D19" s="44" t="s">
        <v>39</v>
      </c>
      <c r="E19" s="27"/>
      <c r="F19" s="28" t="s">
        <v>27</v>
      </c>
      <c r="G19" s="29"/>
      <c r="H19" s="30">
        <v>3</v>
      </c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4">
        <v>1000</v>
      </c>
      <c r="T19" s="35"/>
      <c r="U19" s="35"/>
      <c r="V19" s="37"/>
      <c r="W19" s="17"/>
      <c r="X19" s="38"/>
      <c r="Y19" s="38"/>
      <c r="Z19" s="38"/>
      <c r="AA19" s="36"/>
      <c r="AB19" s="36"/>
      <c r="AC19" s="39"/>
      <c r="AD19" s="40"/>
    </row>
    <row r="20" spans="1:30" s="7" customFormat="1" ht="42.75" customHeight="1" x14ac:dyDescent="0.25">
      <c r="A20" s="22"/>
      <c r="B20" s="26">
        <v>13</v>
      </c>
      <c r="C20" s="27" t="s">
        <v>55</v>
      </c>
      <c r="D20" s="43" t="s">
        <v>40</v>
      </c>
      <c r="E20" s="27"/>
      <c r="F20" s="28" t="s">
        <v>27</v>
      </c>
      <c r="G20" s="29"/>
      <c r="H20" s="30">
        <v>3</v>
      </c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4">
        <v>2100</v>
      </c>
      <c r="T20" s="35"/>
      <c r="U20" s="35"/>
      <c r="V20" s="37"/>
      <c r="W20" s="17"/>
      <c r="X20" s="38"/>
      <c r="Y20" s="38"/>
      <c r="Z20" s="38"/>
      <c r="AA20" s="36"/>
      <c r="AB20" s="36"/>
      <c r="AC20" s="39"/>
      <c r="AD20" s="40"/>
    </row>
    <row r="21" spans="1:30" s="7" customFormat="1" ht="42.75" customHeight="1" x14ac:dyDescent="0.25">
      <c r="A21" s="22"/>
      <c r="B21" s="26">
        <v>14</v>
      </c>
      <c r="C21" s="27" t="s">
        <v>56</v>
      </c>
      <c r="D21" s="43" t="s">
        <v>41</v>
      </c>
      <c r="E21" s="27"/>
      <c r="F21" s="28" t="s">
        <v>27</v>
      </c>
      <c r="G21" s="29"/>
      <c r="H21" s="30">
        <v>3</v>
      </c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4">
        <v>1750</v>
      </c>
      <c r="T21" s="35"/>
      <c r="U21" s="35"/>
      <c r="V21" s="37"/>
      <c r="W21" s="17"/>
      <c r="X21" s="38"/>
      <c r="Y21" s="38"/>
      <c r="Z21" s="38"/>
      <c r="AA21" s="36"/>
      <c r="AB21" s="36"/>
      <c r="AC21" s="39"/>
      <c r="AD21" s="40"/>
    </row>
    <row r="22" spans="1:30" s="7" customFormat="1" ht="42.75" customHeight="1" x14ac:dyDescent="0.25">
      <c r="A22" s="22"/>
      <c r="B22" s="26">
        <v>15</v>
      </c>
      <c r="C22" s="27" t="s">
        <v>57</v>
      </c>
      <c r="D22" s="43" t="s">
        <v>42</v>
      </c>
      <c r="E22" s="27"/>
      <c r="F22" s="28" t="s">
        <v>27</v>
      </c>
      <c r="G22" s="29"/>
      <c r="H22" s="30">
        <v>3</v>
      </c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4">
        <v>260</v>
      </c>
      <c r="T22" s="35"/>
      <c r="U22" s="35"/>
      <c r="V22" s="37"/>
      <c r="W22" s="17"/>
      <c r="X22" s="38"/>
      <c r="Y22" s="38"/>
      <c r="Z22" s="38"/>
      <c r="AA22" s="36"/>
      <c r="AB22" s="36"/>
      <c r="AC22" s="39"/>
      <c r="AD22" s="40"/>
    </row>
  </sheetData>
  <mergeCells count="16">
    <mergeCell ref="O3:R3"/>
    <mergeCell ref="G3:G4"/>
    <mergeCell ref="H3:H4"/>
    <mergeCell ref="I3:I4"/>
    <mergeCell ref="J3:J4"/>
    <mergeCell ref="K3:N3"/>
    <mergeCell ref="B3:B4"/>
    <mergeCell ref="C3:C4"/>
    <mergeCell ref="D3:D4"/>
    <mergeCell ref="E3:E4"/>
    <mergeCell ref="F3:F4"/>
    <mergeCell ref="U3:W3"/>
    <mergeCell ref="X3:AC3"/>
    <mergeCell ref="AD3:AD4"/>
    <mergeCell ref="T3:T4"/>
    <mergeCell ref="S3:S4"/>
  </mergeCells>
  <pageMargins left="0.31" right="0.19685039370078741" top="0.39370078740157483" bottom="0.27559055118110237" header="0.31496062992125984" footer="0.15748031496062992"/>
  <pageSetup paperSize="9" scale="90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MỤC HC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2023-03-15T03:21:17Z</cp:lastPrinted>
  <dcterms:created xsi:type="dcterms:W3CDTF">2023-03-07T09:24:20Z</dcterms:created>
  <dcterms:modified xsi:type="dcterms:W3CDTF">2023-04-04T02:37:23Z</dcterms:modified>
</cp:coreProperties>
</file>